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<sst xmlns="http://schemas.openxmlformats.org/spreadsheetml/2006/main" count="44" uniqueCount="44">
  <si>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</si>
  <si>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CEM010</t>
  </si>
  <si>
    <t xml:space="preserve">m³</t>
  </si>
  <si>
    <t xml:space="preserve">Encep de grup de micropilons.</t>
  </si>
  <si>
    <r>
      <rPr>
        <sz val="8.25"/>
        <color rgb="FF000000"/>
        <rFont val="Arial"/>
        <family val="2"/>
      </rPr>
      <t xml:space="preserve">Encepat de formigó armat, agrupant caps de micropilons escapçats, realitzat amb </t>
    </r>
    <r>
      <rPr>
        <b/>
        <sz val="8.25"/>
        <color rgb="FF000000"/>
        <rFont val="Arial"/>
        <family val="2"/>
      </rPr>
      <t xml:space="preserve">formigó HA-25/F/20/IIa, i.work SUSTENTA "HEIDELBERGCEMENT HISPANIA",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aproximada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kg/m³, corresponent al conjunt d'armadures pròpies, d'espera dels elements de lligat i centrat de càrregues a hi hagi lloc, i d'espera del pilar al que serveix de base per a transmetre les càrregues al micropilotatge. Inclús filferro de lligar i separadors. El preu inclou l'elaboració de la ferralla (tall, doblegat i conformat d'elements) en taller industrial i el muntatge en el lloc definitiu de la seva col·locació en obra, però no inclou l'encofrat.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</si>
  <si>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</si>
  <si>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</si>
  <si>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</si>
  <si>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</si>
  <si>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</si>
  <si>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</si>
  <si>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</si>
  <si>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</si>
  <si>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</si>
  <si>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</si>
  <si>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</si>
  <si>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</si>
  <si>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</si>
  <si>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</si>
  <si>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</si>
  <si>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</si>
  <si>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</si>
  <si>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</si>
  <si>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"HEIDELBERGCEMENT HISPANIA",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</si>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</sst>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63" customWidth="1"/>
    <col min="4" max="4" width="55.7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0.130000</v>
      </c>
      <c r="G10" s="11">
        <f ca="1">ROUND(INDIRECT(ADDRESS(ROW()+(0), COLUMN()+(-2), 1))*INDIRECT(ADDRESS(ROW()+(0), COLUMN()+(-1), 1)), 2)</f>
        <v>1.040000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80.000000</v>
      </c>
      <c r="F11" s="11">
        <v>0.810000</v>
      </c>
      <c r="G11" s="11">
        <f ca="1">ROUND(INDIRECT(ADDRESS(ROW()+(0), COLUMN()+(-2), 1))*INDIRECT(ADDRESS(ROW()+(0), COLUMN()+(-1), 1)), 2)</f>
        <v>64.800000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0.560000</v>
      </c>
      <c r="F12" s="11">
        <v>1.100000</v>
      </c>
      <c r="G12" s="11">
        <f ca="1">ROUND(INDIRECT(ADDRESS(ROW()+(0), COLUMN()+(-2), 1))*INDIRECT(ADDRESS(ROW()+(0), COLUMN()+(-1), 1)), 2)</f>
        <v>0.620000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179.020000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0.573000</v>
      </c>
      <c r="F16" s="11">
        <v>24.970000</v>
      </c>
      <c r="G16" s="11">
        <f ca="1">ROUND(INDIRECT(ADDRESS(ROW()+(0), COLUMN()+(-2), 1))*INDIRECT(ADDRESS(ROW()+(0), COLUMN()+(-1), 1)), 2)</f>
        <v>14.310000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0.669000</v>
      </c>
      <c r="F17" s="11">
        <v>22.190000</v>
      </c>
      <c r="G17" s="11">
        <f ca="1">ROUND(INDIRECT(ADDRESS(ROW()+(0), COLUMN()+(-2), 1))*INDIRECT(ADDRESS(ROW()+(0), COLUMN()+(-1), 1)), 2)</f>
        <v>14.850000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0.143000</v>
      </c>
      <c r="F18" s="11">
        <v>24.970000</v>
      </c>
      <c r="G18" s="11">
        <f ca="1">ROUND(INDIRECT(ADDRESS(ROW()+(0), COLUMN()+(-2), 1))*INDIRECT(ADDRESS(ROW()+(0), COLUMN()+(-1), 1)), 2)</f>
        <v>3.570000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0.573000</v>
      </c>
      <c r="F19" s="13">
        <v>22.190000</v>
      </c>
      <c r="G19" s="13">
        <f ca="1">ROUND(INDIRECT(ADDRESS(ROW()+(0), COLUMN()+(-2), 1))*INDIRECT(ADDRESS(ROW()+(0), COLUMN()+(-1), 1)), 2)</f>
        <v>12.710000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45.440000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224.460000</v>
      </c>
      <c r="G22" s="13">
        <f ca="1">ROUND(INDIRECT(ADDRESS(ROW()+(0), COLUMN()+(-2), 1))*INDIRECT(ADDRESS(ROW()+(0), COLUMN()+(-1), 1))/100, 2)</f>
        <v>4.490000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228.950000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