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<sst xmlns="http://schemas.openxmlformats.org/spreadsheetml/2006/main" count="29" uniqueCount="29">
  <si>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</si>
  <si>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CSZ015</t>
  </si>
  <si>
    <t xml:space="preserve">m³</t>
  </si>
  <si>
    <t xml:space="preserve">Sabata de fonamentació de formigó en massa.</t>
  </si>
  <si>
    <r>
      <rPr>
        <sz val="8.25"/>
        <color rgb="FF000000"/>
        <rFont val="Arial"/>
        <family val="2"/>
      </rPr>
      <t xml:space="preserve">Sabata de fonamentació de formigó en massa, realitzada amb formigó HM-25/F/20/IIa, i.work SUSTENTA "HEIDELBERGCEMENT HISPANIA", fabricat en central, i abocament des de camió. El preu no inclou l'encofrat.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</si>
  <si>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</si>
  <si>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</si>
  <si>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</si>
  <si>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</si>
  <si>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</si>
  <si>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</si>
  <si>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</si>
  <si>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mt10hai160Aa</t>
  </si>
  <si>
    <t xml:space="preserve">m³</t>
  </si>
  <si>
    <t xml:space="preserve">Formigó HM-25/F/20/IIa, i.work SUSTENTA "HEIDELBERGCEMENT HISPANIA", fabricat en central.</t>
  </si>
  <si>
    <t xml:space="preserve">Subtotal materials:</t>
  </si>
  <si>
    <t xml:space="preserve">Mà d'obra</t>
  </si>
  <si>
    <t xml:space="preserve">mo045</t>
  </si>
  <si>
    <t xml:space="preserve">h</t>
  </si>
  <si>
    <t xml:space="preserve">Oficial 1ª estructurista, en treballs de posada en obra del formigó.</t>
  </si>
  <si>
    <t xml:space="preserve">mo092</t>
  </si>
  <si>
    <t xml:space="preserve">h</t>
  </si>
  <si>
    <t xml:space="preserve">Ajudant estructurista, en treballs de posada en obra del formigó.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</si>
  <si>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</si>
  <si>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</si>
  <si>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</si>
  <si>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</si>
  <si>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3,84€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</si>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</sst>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36" customWidth="1"/>
    <col min="4" max="4" width="5.27" customWidth="1"/>
    <col min="5" max="5" width="74.80" customWidth="1"/>
    <col min="6" max="6" width="12.75" customWidth="1"/>
    <col min="7" max="7" width="11.2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</v>
      </c>
      <c r="G10" s="14">
        <v>107.2</v>
      </c>
      <c r="H10" s="14">
        <f ca="1">ROUND(INDIRECT(ADDRESS(ROW()+(0), COLUMN()+(-2), 1))*INDIRECT(ADDRESS(ROW()+(0), COLUMN()+(-1), 1)), 2)</f>
        <v>117.92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117.92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0.058</v>
      </c>
      <c r="G13" s="13">
        <v>24.5</v>
      </c>
      <c r="H13" s="13">
        <f ca="1">ROUND(INDIRECT(ADDRESS(ROW()+(0), COLUMN()+(-2), 1))*INDIRECT(ADDRESS(ROW()+(0), COLUMN()+(-1), 1)), 2)</f>
        <v>1.42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0.289</v>
      </c>
      <c r="G14" s="14">
        <v>21.76</v>
      </c>
      <c r="H14" s="14">
        <f ca="1">ROUND(INDIRECT(ADDRESS(ROW()+(0), COLUMN()+(-2), 1))*INDIRECT(ADDRESS(ROW()+(0), COLUMN()+(-1), 1)), 2)</f>
        <v>6.29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7.71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125.63</v>
      </c>
      <c r="H17" s="14">
        <f ca="1">ROUND(INDIRECT(ADDRESS(ROW()+(0), COLUMN()+(-2), 1))*INDIRECT(ADDRESS(ROW()+(0), COLUMN()+(-1), 1))/100, 2)</f>
        <v>2.51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128.14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