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<sst xmlns="http://schemas.openxmlformats.org/spreadsheetml/2006/main" count="55" uniqueCount="55">
  <si>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</si>
  <si>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</si>
  <si>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</si>
  <si>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</si>
  <si>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 circular</t>
    </r>
    <r>
      <rPr>
        <sz val="8.25"/>
        <color rgb="FF000000"/>
        <rFont val="Arial"/>
        <family val="2"/>
      </rPr>
      <t xml:space="preserve"> de formigó armat, de </t>
    </r>
    <r>
      <rPr>
        <b/>
        <sz val="8.25"/>
        <color rgb="FF000000"/>
        <rFont val="Arial"/>
        <family val="2"/>
      </rPr>
      <t xml:space="preserve">35 cm de diàmetre mig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filferro de lligar i separadors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</si>
  <si>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</si>
  <si>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</si>
  <si>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</si>
  <si>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</si>
  <si>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</si>
  <si>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</si>
  <si>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</si>
  <si>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</si>
  <si>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</si>
  <si>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</si>
  <si>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</si>
  <si>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</si>
  <si>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</si>
  <si>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</si>
  <si>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</si>
  <si>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</si>
  <si>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mt08tub010ae</t>
  </si>
  <si>
    <t xml:space="preserve">m²</t>
  </si>
  <si>
    <t xml:space="preserve">Motlle cilíndric d'un sol ús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</si>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</sst>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0.070000</v>
      </c>
      <c r="H10" s="11">
        <f ca="1">ROUND(INDIRECT(ADDRESS(ROW()+(0), COLUMN()+(-2), 1))*INDIRECT(ADDRESS(ROW()+(0), COLUMN()+(-1), 1)), 2)</f>
        <v>0.840000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11.429000</v>
      </c>
      <c r="G13" s="11">
        <v>11.690000</v>
      </c>
      <c r="H13" s="11">
        <f ca="1">ROUND(INDIRECT(ADDRESS(ROW()+(0), COLUMN()+(-2), 1))*INDIRECT(ADDRESS(ROW()+(0), COLUMN()+(-1), 1)), 2)</f>
        <v>133.610000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0.085000</v>
      </c>
      <c r="G14" s="11">
        <v>13.370000</v>
      </c>
      <c r="H14" s="11">
        <f ca="1">ROUND(INDIRECT(ADDRESS(ROW()+(0), COLUMN()+(-2), 1))*INDIRECT(ADDRESS(ROW()+(0), COLUMN()+(-1), 1)), 2)</f>
        <v>1.140000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1.050000</v>
      </c>
      <c r="G15" s="13">
        <v>107.200000</v>
      </c>
      <c r="H15" s="13">
        <f ca="1">ROUND(INDIRECT(ADDRESS(ROW()+(0), COLUMN()+(-2), 1))*INDIRECT(ADDRESS(ROW()+(0), COLUMN()+(-1), 1)), 2)</f>
        <v>112.560000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346.010000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2.258000</v>
      </c>
      <c r="G18" s="11">
        <v>24.970000</v>
      </c>
      <c r="H18" s="11">
        <f ca="1">ROUND(INDIRECT(ADDRESS(ROW()+(0), COLUMN()+(-2), 1))*INDIRECT(ADDRESS(ROW()+(0), COLUMN()+(-1), 1)), 2)</f>
        <v>56.380000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2.258000</v>
      </c>
      <c r="G19" s="11">
        <v>22.190000</v>
      </c>
      <c r="H19" s="11">
        <f ca="1">ROUND(INDIRECT(ADDRESS(ROW()+(0), COLUMN()+(-2), 1))*INDIRECT(ADDRESS(ROW()+(0), COLUMN()+(-1), 1)), 2)</f>
        <v>50.110000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0.805000</v>
      </c>
      <c r="G20" s="11">
        <v>24.970000</v>
      </c>
      <c r="H20" s="11">
        <f ca="1">ROUND(INDIRECT(ADDRESS(ROW()+(0), COLUMN()+(-2), 1))*INDIRECT(ADDRESS(ROW()+(0), COLUMN()+(-1), 1)), 2)</f>
        <v>20.100000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0.805000</v>
      </c>
      <c r="G21" s="11">
        <v>22.190000</v>
      </c>
      <c r="H21" s="11">
        <f ca="1">ROUND(INDIRECT(ADDRESS(ROW()+(0), COLUMN()+(-2), 1))*INDIRECT(ADDRESS(ROW()+(0), COLUMN()+(-1), 1)), 2)</f>
        <v>17.860000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0.431000</v>
      </c>
      <c r="G22" s="11">
        <v>24.970000</v>
      </c>
      <c r="H22" s="11">
        <f ca="1">ROUND(INDIRECT(ADDRESS(ROW()+(0), COLUMN()+(-2), 1))*INDIRECT(ADDRESS(ROW()+(0), COLUMN()+(-1), 1)), 2)</f>
        <v>10.760000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1.736000</v>
      </c>
      <c r="G23" s="13">
        <v>22.190000</v>
      </c>
      <c r="H23" s="13">
        <f ca="1">ROUND(INDIRECT(ADDRESS(ROW()+(0), COLUMN()+(-2), 1))*INDIRECT(ADDRESS(ROW()+(0), COLUMN()+(-1), 1)), 2)</f>
        <v>38.520000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193.730000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539.740000</v>
      </c>
      <c r="H26" s="13">
        <f ca="1">ROUND(INDIRECT(ADDRESS(ROW()+(0), COLUMN()+(-2), 1))*INDIRECT(ADDRESS(ROW()+(0), COLUMN()+(-1), 1))/100, 2)</f>
        <v>10.790000</v>
      </c>
    </row>
    <row r="27" spans="1:8" ht="13.50" thickBot="1" customHeight="1">
      <c r="A27" s="7"/>
      <c r="B27" s="7"/>
      <c r="C27" s="7"/>
      <c r="D27" s="7"/>
      <c r="E27" s="7"/>
      <c r="F27" s="20" t="s">
        <v>54</v>
      </c>
      <c r="G27" s="20"/>
      <c r="H27" s="21">
        <f ca="1">ROUND(SUM(INDIRECT(ADDRESS(ROW()+(-1), COLUMN()+(0), 1)),INDIRECT(ADDRESS(ROW()+(-3), COLUMN()+(0), 1)),INDIRECT(ADDRESS(ROW()+(-11), COLUMN()+(0), 1))), 2)</f>
        <v>550.530000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