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<sst xmlns="http://schemas.openxmlformats.org/spreadsheetml/2006/main" count="35" uniqueCount="35">
  <si>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</si>
  <si>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CMP010</t>
  </si>
  <si>
    <t xml:space="preserve">m³</t>
  </si>
  <si>
    <t xml:space="preserve">Fonamentació de formigó ciclopi.</t>
  </si>
  <si>
    <r>
      <rPr>
        <sz val="8.25"/>
        <color rgb="FF000000"/>
        <rFont val="Arial"/>
        <family val="2"/>
      </rPr>
      <t xml:space="preserve">Fonamentació de formigó ciclopi, amb formigó HM-15/P/40/I fabricat en central i abocament des de camió (60% de volum) i boles de pedra de 15 a 30 cm de diàmetre (40% de volum).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</si>
  <si>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</si>
  <si>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</si>
  <si>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</si>
  <si>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</si>
  <si>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</si>
  <si>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</si>
  <si>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</si>
  <si>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mt10hmf010Ly</t>
  </si>
  <si>
    <t xml:space="preserve">m³</t>
  </si>
  <si>
    <t xml:space="preserve">Formigó HM-15/P/40/I, fabricat en central.</t>
  </si>
  <si>
    <t xml:space="preserve">mt01arg100b</t>
  </si>
  <si>
    <t xml:space="preserve">m³</t>
  </si>
  <si>
    <t xml:space="preserve">Boles de pedra de 15 a 30 cm de diàmetre.</t>
  </si>
  <si>
    <t xml:space="preserve">Subtotal materials:</t>
  </si>
  <si>
    <t xml:space="preserve">Mà d'obra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</si>
  <si>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</si>
  <si>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</si>
  <si>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</si>
  <si>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</si>
  <si>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</si>
  <si>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</si>
  <si>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</si>
  <si>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</si>
  <si>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</si>
  <si>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</si>
  <si>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</si>
  <si>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</si>
  <si>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</si>
  <si>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2,20€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</si>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</sst>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1.87" customWidth="1"/>
    <col min="4" max="4" width="10.03" customWidth="1"/>
    <col min="5" max="5" width="58.48" customWidth="1"/>
    <col min="6" max="6" width="16.66" customWidth="1"/>
    <col min="7" max="7" width="14.11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0.66</v>
      </c>
      <c r="G10" s="12">
        <v>53.44</v>
      </c>
      <c r="H10" s="12">
        <f ca="1">ROUND(INDIRECT(ADDRESS(ROW()+(0), COLUMN()+(-2), 1))*INDIRECT(ADDRESS(ROW()+(0), COLUMN()+(-1), 1)), 2)</f>
        <v>35.27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</v>
      </c>
      <c r="G11" s="14">
        <v>19.5</v>
      </c>
      <c r="H11" s="14">
        <f ca="1">ROUND(INDIRECT(ADDRESS(ROW()+(0), COLUMN()+(-2), 1))*INDIRECT(ADDRESS(ROW()+(0), COLUMN()+(-1), 1)), 2)</f>
        <v>7.8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0.137</v>
      </c>
      <c r="G14" s="12">
        <v>24.5</v>
      </c>
      <c r="H14" s="12">
        <f ca="1">ROUND(INDIRECT(ADDRESS(ROW()+(0), COLUMN()+(-2), 1))*INDIRECT(ADDRESS(ROW()+(0), COLUMN()+(-1), 1)), 2)</f>
        <v>3.36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0.137</v>
      </c>
      <c r="G15" s="12">
        <v>21.76</v>
      </c>
      <c r="H15" s="12">
        <f ca="1">ROUND(INDIRECT(ADDRESS(ROW()+(0), COLUMN()+(-2), 1))*INDIRECT(ADDRESS(ROW()+(0), COLUMN()+(-1), 1)), 2)</f>
        <v>2.98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1.099</v>
      </c>
      <c r="G16" s="14">
        <v>20.49</v>
      </c>
      <c r="H16" s="14">
        <f ca="1">ROUND(INDIRECT(ADDRESS(ROW()+(0), COLUMN()+(-2), 1))*INDIRECT(ADDRESS(ROW()+(0), COLUMN()+(-1), 1)), 2)</f>
        <v>22.52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28.86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71.93</v>
      </c>
      <c r="H19" s="14">
        <f ca="1">ROUND(INDIRECT(ADDRESS(ROW()+(0), COLUMN()+(-2), 1))*INDIRECT(ADDRESS(ROW()+(0), COLUMN()+(-1), 1))/100, 2)</f>
        <v>1.44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2)</f>
        <v>73.37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