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<sst xmlns="http://schemas.openxmlformats.org/spreadsheetml/2006/main" count="44" uniqueCount="44">
  <si>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</si>
  <si>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CNE010</t>
  </si>
  <si>
    <t xml:space="preserve">m³</t>
  </si>
  <si>
    <t xml:space="preserve">Nan de fonamentació.</t>
  </si>
  <si>
    <r>
      <rPr>
        <sz val="8.25"/>
        <color rgb="FF000000"/>
        <rFont val="Arial"/>
        <family val="2"/>
      </rPr>
      <t xml:space="preserve">Nan de fonamentació de formigó armat per pilars, realitzat amb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aproximada de </t>
    </r>
    <r>
      <rPr>
        <b/>
        <sz val="8.25"/>
        <color rgb="FF000000"/>
        <rFont val="Arial"/>
        <family val="2"/>
      </rPr>
      <t xml:space="preserve">95</t>
    </r>
    <r>
      <rPr>
        <sz val="8.25"/>
        <color rgb="FF000000"/>
        <rFont val="Arial"/>
        <family val="2"/>
      </rPr>
      <t xml:space="preserve"> kg/m³. Inclús filferro de lligar i separadors. El preu inclou l'elaboració de la ferralla (tall, doblegat i conformat d'elements) en taller industrial i el muntatge en el lloc definitiu de la seva col·locació en obra, però no inclou l'encofrat.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</si>
  <si>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</si>
  <si>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</si>
  <si>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</si>
  <si>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</si>
  <si>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</si>
  <si>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</si>
  <si>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</si>
  <si>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</si>
  <si>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</si>
  <si>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</si>
  <si>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</si>
  <si>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</si>
  <si>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</si>
  <si>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</si>
  <si>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</si>
  <si>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</si>
  <si>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</si>
  <si>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</si>
  <si>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</si>
  <si>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</si>
  <si>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</si>
  <si>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</si>
  <si>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</si>
  <si>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</si>
  <si>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</si>
  <si>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</si>
  <si>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</si>
  <si>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</si>
  <si>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</si>
  <si>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</si>
  <si>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</si>
  <si>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</si>
  <si>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</si>
  <si>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</si>
  <si>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</si>
  <si>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</si>
  <si>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</si>
  <si>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9,91€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</si>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</sst>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55.7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12.000000</v>
      </c>
      <c r="F10" s="11">
        <v>0.070000</v>
      </c>
      <c r="G10" s="11">
        <f ca="1">ROUND(INDIRECT(ADDRESS(ROW()+(0), COLUMN()+(-2), 1))*INDIRECT(ADDRESS(ROW()+(0), COLUMN()+(-1), 1)), 2)</f>
        <v>0.840000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95.000000</v>
      </c>
      <c r="F11" s="11">
        <v>0.810000</v>
      </c>
      <c r="G11" s="11">
        <f ca="1">ROUND(INDIRECT(ADDRESS(ROW()+(0), COLUMN()+(-2), 1))*INDIRECT(ADDRESS(ROW()+(0), COLUMN()+(-1), 1)), 2)</f>
        <v>76.950000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0.475000</v>
      </c>
      <c r="F12" s="11">
        <v>1.100000</v>
      </c>
      <c r="G12" s="11">
        <f ca="1">ROUND(INDIRECT(ADDRESS(ROW()+(0), COLUMN()+(-2), 1))*INDIRECT(ADDRESS(ROW()+(0), COLUMN()+(-1), 1)), 2)</f>
        <v>0.520000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107.200000</v>
      </c>
      <c r="G13" s="13">
        <f ca="1">ROUND(INDIRECT(ADDRESS(ROW()+(0), COLUMN()+(-2), 1))*INDIRECT(ADDRESS(ROW()+(0), COLUMN()+(-1), 1)), 2)</f>
        <v>112.560000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190.870000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0.749000</v>
      </c>
      <c r="F16" s="11">
        <v>24.970000</v>
      </c>
      <c r="G16" s="11">
        <f ca="1">ROUND(INDIRECT(ADDRESS(ROW()+(0), COLUMN()+(-2), 1))*INDIRECT(ADDRESS(ROW()+(0), COLUMN()+(-1), 1)), 2)</f>
        <v>18.700000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0.857000</v>
      </c>
      <c r="F17" s="11">
        <v>22.190000</v>
      </c>
      <c r="G17" s="11">
        <f ca="1">ROUND(INDIRECT(ADDRESS(ROW()+(0), COLUMN()+(-2), 1))*INDIRECT(ADDRESS(ROW()+(0), COLUMN()+(-1), 1)), 2)</f>
        <v>19.020000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0.127000</v>
      </c>
      <c r="F18" s="11">
        <v>24.970000</v>
      </c>
      <c r="G18" s="11">
        <f ca="1">ROUND(INDIRECT(ADDRESS(ROW()+(0), COLUMN()+(-2), 1))*INDIRECT(ADDRESS(ROW()+(0), COLUMN()+(-1), 1)), 2)</f>
        <v>3.170000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0.507000</v>
      </c>
      <c r="F19" s="13">
        <v>22.190000</v>
      </c>
      <c r="G19" s="13">
        <f ca="1">ROUND(INDIRECT(ADDRESS(ROW()+(0), COLUMN()+(-2), 1))*INDIRECT(ADDRESS(ROW()+(0), COLUMN()+(-1), 1)), 2)</f>
        <v>11.250000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52.140000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243.010000</v>
      </c>
      <c r="G22" s="13">
        <f ca="1">ROUND(INDIRECT(ADDRESS(ROW()+(0), COLUMN()+(-2), 1))*INDIRECT(ADDRESS(ROW()+(0), COLUMN()+(-1), 1))/100, 2)</f>
        <v>4.860000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247.870000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