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<sst xmlns="http://schemas.openxmlformats.org/spreadsheetml/2006/main" count="93" uniqueCount="93">
  <si>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</si>
  <si>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</si>
  <si>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</si>
  <si>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</si>
  <si>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</t>
    </r>
    <r>
      <rPr>
        <b/>
        <sz val="8.25"/>
        <color rgb="FF000000"/>
        <rFont val="Arial"/>
        <family val="2"/>
      </rPr>
      <t xml:space="preserve">1000</t>
    </r>
    <r>
      <rPr>
        <sz val="8.25"/>
        <color rgb="FF000000"/>
        <rFont val="Arial"/>
        <family val="2"/>
      </rPr>
      <t xml:space="preserve"> litres, de superfície, realitzada en excavació prèvia,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plaques d'ancoratge d'acer S235JR en perfil pla, de 100x100 mm i espessor 12 mm, amb 4 perns d'acer corrugat UNE-EN 10080 B 500 S amb trepant central, reblert de l'espai resultant entre el formigó endurit i la placa amb morter d'autoanivellació expansiu i aplicació d'una protecció anticorrosiva a les rosques i extrems dels perns</t>
    </r>
    <r>
      <rPr>
        <sz val="8.25"/>
        <color rgb="FF000000"/>
        <rFont val="Arial"/>
        <family val="2"/>
      </rPr>
      <t xml:space="preserve">. Inclús filferro de lligar, separadors,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. El preu inclou el muntatge i desmuntatge del sistema d'encofrat,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</si>
  <si>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</si>
  <si>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</si>
  <si>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</si>
  <si>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</si>
  <si>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</si>
  <si>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</si>
  <si>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</si>
  <si>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</si>
  <si>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</si>
  <si>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</si>
  <si>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</si>
  <si>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</si>
  <si>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</si>
  <si>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</si>
  <si>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</si>
  <si>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</si>
  <si>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</si>
  <si>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</si>
  <si>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</si>
  <si>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</si>
  <si>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</si>
  <si>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</si>
  <si>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</si>
  <si>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</si>
  <si>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</si>
  <si>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</si>
  <si>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</si>
  <si>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</si>
  <si>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</si>
  <si>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</si>
  <si>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</si>
  <si>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</si>
  <si>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</si>
  <si>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</si>
  <si>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</si>
  <si>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</si>
  <si>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</si>
  <si>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</si>
  <si>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</si>
  <si>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</si>
  <si>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mt07ala011b</t>
  </si>
  <si>
    <t xml:space="preserve">kg</t>
  </si>
  <si>
    <t xml:space="preserve">Platina d'acer laminat UNE-EN 10025 S235JR, per aplicacions estructurals.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</si>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</sst>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0.469000</v>
      </c>
      <c r="H10" s="10"/>
      <c r="I10" s="11">
        <v>107.200000</v>
      </c>
      <c r="J10" s="11">
        <f ca="1">ROUND(INDIRECT(ADDRESS(ROW()+(0), COLUMN()+(-3), 1))*INDIRECT(ADDRESS(ROW()+(0), COLUMN()+(-1), 1)), 2)</f>
        <v>50.280000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14.555000</v>
      </c>
      <c r="H11" s="10"/>
      <c r="I11" s="11">
        <v>0.810000</v>
      </c>
      <c r="J11" s="11">
        <f ca="1">ROUND(INDIRECT(ADDRESS(ROW()+(0), COLUMN()+(-3), 1))*INDIRECT(ADDRESS(ROW()+(0), COLUMN()+(-1), 1)), 2)</f>
        <v>11.790000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0.062000</v>
      </c>
      <c r="H12" s="10"/>
      <c r="I12" s="11">
        <v>1.100000</v>
      </c>
      <c r="J12" s="11">
        <f ca="1">ROUND(INDIRECT(ADDRESS(ROW()+(0), COLUMN()+(-3), 1))*INDIRECT(ADDRESS(ROW()+(0), COLUMN()+(-1), 1)), 2)</f>
        <v>0.070000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3.000000</v>
      </c>
      <c r="H13" s="10"/>
      <c r="I13" s="11">
        <v>0.130000</v>
      </c>
      <c r="J13" s="11">
        <f ca="1">ROUND(INDIRECT(ADDRESS(ROW()+(0), COLUMN()+(-3), 1))*INDIRECT(ADDRESS(ROW()+(0), COLUMN()+(-1), 1)), 2)</f>
        <v>0.390000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3.000000</v>
      </c>
      <c r="H14" s="10"/>
      <c r="I14" s="11">
        <v>0.060000</v>
      </c>
      <c r="J14" s="11">
        <f ca="1">ROUND(INDIRECT(ADDRESS(ROW()+(0), COLUMN()+(-3), 1))*INDIRECT(ADDRESS(ROW()+(0), COLUMN()+(-1), 1)), 2)</f>
        <v>0.180000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0.001000</v>
      </c>
      <c r="H15" s="10"/>
      <c r="I15" s="11">
        <v>52.000000</v>
      </c>
      <c r="J15" s="11">
        <f ca="1">ROUND(INDIRECT(ADDRESS(ROW()+(0), COLUMN()+(-3), 1))*INDIRECT(ADDRESS(ROW()+(0), COLUMN()+(-1), 1)), 2)</f>
        <v>0.050000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0.004000</v>
      </c>
      <c r="H16" s="10"/>
      <c r="I16" s="11">
        <v>4.390000</v>
      </c>
      <c r="J16" s="11">
        <f ca="1">ROUND(INDIRECT(ADDRESS(ROW()+(0), COLUMN()+(-3), 1))*INDIRECT(ADDRESS(ROW()+(0), COLUMN()+(-1), 1)), 2)</f>
        <v>0.020000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0.003000</v>
      </c>
      <c r="H17" s="10"/>
      <c r="I17" s="11">
        <v>13.370000</v>
      </c>
      <c r="J17" s="11">
        <f ca="1">ROUND(INDIRECT(ADDRESS(ROW()+(0), COLUMN()+(-3), 1))*INDIRECT(ADDRESS(ROW()+(0), COLUMN()+(-1), 1)), 2)</f>
        <v>0.040000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0.021000</v>
      </c>
      <c r="H18" s="10"/>
      <c r="I18" s="11">
        <v>0.290000</v>
      </c>
      <c r="J18" s="11">
        <f ca="1">ROUND(INDIRECT(ADDRESS(ROW()+(0), COLUMN()+(-3), 1))*INDIRECT(ADDRESS(ROW()+(0), COLUMN()+(-1), 1)), 2)</f>
        <v>0.010000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0.021000</v>
      </c>
      <c r="H19" s="10"/>
      <c r="I19" s="11">
        <v>7.000000</v>
      </c>
      <c r="J19" s="11">
        <f ca="1">ROUND(INDIRECT(ADDRESS(ROW()+(0), COLUMN()+(-3), 1))*INDIRECT(ADDRESS(ROW()+(0), COLUMN()+(-1), 1)), 2)</f>
        <v>0.150000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0.006000</v>
      </c>
      <c r="H20" s="10"/>
      <c r="I20" s="11">
        <v>1.980000</v>
      </c>
      <c r="J20" s="11">
        <f ca="1">ROUND(INDIRECT(ADDRESS(ROW()+(0), COLUMN()+(-3), 1))*INDIRECT(ADDRESS(ROW()+(0), COLUMN()+(-1), 1)), 2)</f>
        <v>0.010000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0.942000</v>
      </c>
      <c r="H21" s="10"/>
      <c r="I21" s="11">
        <v>1.320000</v>
      </c>
      <c r="J21" s="11">
        <f ca="1">ROUND(INDIRECT(ADDRESS(ROW()+(0), COLUMN()+(-3), 1))*INDIRECT(ADDRESS(ROW()+(0), COLUMN()+(-1), 1)), 2)</f>
        <v>1.240000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4.000000</v>
      </c>
      <c r="H22" s="10"/>
      <c r="I22" s="11">
        <v>1.190000</v>
      </c>
      <c r="J22" s="11">
        <f ca="1">ROUND(INDIRECT(ADDRESS(ROW()+(0), COLUMN()+(-3), 1))*INDIRECT(ADDRESS(ROW()+(0), COLUMN()+(-1), 1)), 2)</f>
        <v>4.760000</v>
      </c>
    </row>
    <row r="23" spans="1:10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0">
        <v>0.047000</v>
      </c>
      <c r="H23" s="10"/>
      <c r="I23" s="11">
        <v>4.800000</v>
      </c>
      <c r="J23" s="11">
        <f ca="1">ROUND(INDIRECT(ADDRESS(ROW()+(0), COLUMN()+(-3), 1))*INDIRECT(ADDRESS(ROW()+(0), COLUMN()+(-1), 1)), 2)</f>
        <v>0.230000</v>
      </c>
    </row>
    <row r="24" spans="1:10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"/>
      <c r="G24" s="12">
        <v>0.600000</v>
      </c>
      <c r="H24" s="12"/>
      <c r="I24" s="13">
        <v>0.950000</v>
      </c>
      <c r="J24" s="13">
        <f ca="1">ROUND(INDIRECT(ADDRESS(ROW()+(0), COLUMN()+(-3), 1))*INDIRECT(ADDRESS(ROW()+(0), COLUMN()+(-1), 1)), 2)</f>
        <v>0.570000</v>
      </c>
    </row>
    <row r="25" spans="1:10" ht="13.50" thickBot="1" customHeight="1">
      <c r="A25" s="14"/>
      <c r="B25" s="14"/>
      <c r="C25" s="14"/>
      <c r="D25" s="14"/>
      <c r="E25" s="14"/>
      <c r="F25" s="14"/>
      <c r="G25" s="8" t="s">
        <v>57</v>
      </c>
      <c r="H25" s="8"/>
      <c r="I25" s="8"/>
      <c r="J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69.790000</v>
      </c>
    </row>
    <row r="26" spans="1:10" ht="13.50" thickBot="1" customHeight="1">
      <c r="A26" s="14">
        <v>2.000000</v>
      </c>
      <c r="B26" s="14"/>
      <c r="C26" s="14"/>
      <c r="D26" s="14"/>
      <c r="E26" s="17" t="s">
        <v>58</v>
      </c>
      <c r="F26" s="17"/>
      <c r="G26" s="17"/>
      <c r="H26" s="17"/>
      <c r="I26" s="14"/>
      <c r="J26" s="14"/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0.083000</v>
      </c>
      <c r="H27" s="10"/>
      <c r="I27" s="11">
        <v>24.970000</v>
      </c>
      <c r="J27" s="11">
        <f ca="1">ROUND(INDIRECT(ADDRESS(ROW()+(0), COLUMN()+(-3), 1))*INDIRECT(ADDRESS(ROW()+(0), COLUMN()+(-1), 1)), 2)</f>
        <v>2.070000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0.110000</v>
      </c>
      <c r="H28" s="10"/>
      <c r="I28" s="11">
        <v>22.190000</v>
      </c>
      <c r="J28" s="11">
        <f ca="1">ROUND(INDIRECT(ADDRESS(ROW()+(0), COLUMN()+(-3), 1))*INDIRECT(ADDRESS(ROW()+(0), COLUMN()+(-1), 1)), 2)</f>
        <v>2.440000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0.033000</v>
      </c>
      <c r="H29" s="10"/>
      <c r="I29" s="11">
        <v>24.970000</v>
      </c>
      <c r="J29" s="11">
        <f ca="1">ROUND(INDIRECT(ADDRESS(ROW()+(0), COLUMN()+(-3), 1))*INDIRECT(ADDRESS(ROW()+(0), COLUMN()+(-1), 1)), 2)</f>
        <v>0.820000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0.050000</v>
      </c>
      <c r="H30" s="10"/>
      <c r="I30" s="11">
        <v>22.190000</v>
      </c>
      <c r="J30" s="11">
        <f ca="1">ROUND(INDIRECT(ADDRESS(ROW()+(0), COLUMN()+(-3), 1))*INDIRECT(ADDRESS(ROW()+(0), COLUMN()+(-1), 1)), 2)</f>
        <v>1.110000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0.028000</v>
      </c>
      <c r="H31" s="10"/>
      <c r="I31" s="11">
        <v>24.970000</v>
      </c>
      <c r="J31" s="11">
        <f ca="1">ROUND(INDIRECT(ADDRESS(ROW()+(0), COLUMN()+(-3), 1))*INDIRECT(ADDRESS(ROW()+(0), COLUMN()+(-1), 1)), 2)</f>
        <v>0.700000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0.165000</v>
      </c>
      <c r="H32" s="12"/>
      <c r="I32" s="13">
        <v>22.190000</v>
      </c>
      <c r="J32" s="13">
        <f ca="1">ROUND(INDIRECT(ADDRESS(ROW()+(0), COLUMN()+(-3), 1))*INDIRECT(ADDRESS(ROW()+(0), COLUMN()+(-1), 1)), 2)</f>
        <v>3.660000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10.800000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1)),INDIRECT(ADDRESS(ROW()+(-10), COLUMN()+(1), 1))), 2)</f>
        <v>80.590000</v>
      </c>
      <c r="J35" s="13">
        <f ca="1">ROUND(INDIRECT(ADDRESS(ROW()+(0), COLUMN()+(-3), 1))*INDIRECT(ADDRESS(ROW()+(0), COLUMN()+(-1), 1))/100, 2)</f>
        <v>1.610000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1)),INDIRECT(ADDRESS(ROW()+(-11), COLUMN()+(0), 1))), 2)</f>
        <v>82.200000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192005.000000</v>
      </c>
      <c r="G40" s="28"/>
      <c r="H40" s="28">
        <v>192006.000000</v>
      </c>
      <c r="I40" s="28"/>
      <c r="J40" s="28" t="s">
        <v>88</v>
      </c>
    </row>
    <row r="41" spans="1:10" ht="24.0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