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<sst xmlns="http://schemas.openxmlformats.org/spreadsheetml/2006/main" count="47" uniqueCount="47">
  <si>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</si>
  <si>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CZZ010</t>
  </si>
  <si>
    <t xml:space="preserve">m³</t>
  </si>
  <si>
    <t xml:space="preserve">Recalçament de fonamentació mitjançant l'ampliació lateral de la fonamentació existent, conservant el seu cantell.</t>
  </si>
  <si>
    <r>
      <rPr>
        <sz val="8.25"/>
        <color rgb="FF000000"/>
        <rFont val="Arial"/>
        <family val="2"/>
      </rPr>
      <t xml:space="preserve">Recalçament de fonamentació mitjançant l'ampliació lateral de la fonamentació existent, conservant el seu cantell, amb una nova fonamentació de formigó armat,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secció, realitzada per dames, en fases successives,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muntatge, desmuntatge i retirada del sistema d'encofrat i de tot el material auxiliar, una vegada que la fonamentació estigui en condicions de suportar els esforços. Inclús filferro de lligar i separadors. El preu inclou l'elaboració de la ferralla (tall, doblegat i conformat d'elements) en taller industrial i el muntatge en el lloc definitiu de la seva col·locació en obra, però no inclou l'excavació, el reblert, la compactació del terreny ni la connexió entre la nova fonamentació i l'existent.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</si>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</sst>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107.200000</v>
      </c>
      <c r="G14" s="13">
        <f ca="1">ROUND(INDIRECT(ADDRESS(ROW()+(0), COLUMN()+(-2), 1))*INDIRECT(ADDRESS(ROW()+(0), COLUMN()+(-1), 1)), 2)</f>
        <v>117.920000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161.390000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0.084000</v>
      </c>
      <c r="F17" s="11">
        <v>24.970000</v>
      </c>
      <c r="G17" s="11">
        <f ca="1">ROUND(INDIRECT(ADDRESS(ROW()+(0), COLUMN()+(-2), 1))*INDIRECT(ADDRESS(ROW()+(0), COLUMN()+(-1), 1)), 2)</f>
        <v>2.100000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0.127000</v>
      </c>
      <c r="F18" s="11">
        <v>22.190000</v>
      </c>
      <c r="G18" s="11">
        <f ca="1">ROUND(INDIRECT(ADDRESS(ROW()+(0), COLUMN()+(-2), 1))*INDIRECT(ADDRESS(ROW()+(0), COLUMN()+(-1), 1)), 2)</f>
        <v>2.820000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0.070000</v>
      </c>
      <c r="F19" s="11">
        <v>24.970000</v>
      </c>
      <c r="G19" s="11">
        <f ca="1">ROUND(INDIRECT(ADDRESS(ROW()+(0), COLUMN()+(-2), 1))*INDIRECT(ADDRESS(ROW()+(0), COLUMN()+(-1), 1)), 2)</f>
        <v>1.750000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0.422000</v>
      </c>
      <c r="F20" s="13">
        <v>22.190000</v>
      </c>
      <c r="G20" s="13">
        <f ca="1">ROUND(INDIRECT(ADDRESS(ROW()+(0), COLUMN()+(-2), 1))*INDIRECT(ADDRESS(ROW()+(0), COLUMN()+(-1), 1)), 2)</f>
        <v>9.360000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16.030000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177.420000</v>
      </c>
      <c r="G23" s="13">
        <f ca="1">ROUND(INDIRECT(ADDRESS(ROW()+(0), COLUMN()+(-2), 1))*INDIRECT(ADDRESS(ROW()+(0), COLUMN()+(-1), 1))/100, 2)</f>
        <v>3.550000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180.970000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