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<sst xmlns="http://schemas.openxmlformats.org/spreadsheetml/2006/main" count="80" uniqueCount="80">
  <si>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</si>
  <si>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</si>
  <si>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</si>
  <si>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</si>
  <si>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amb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zona d'àbacs, nervis i cèrcols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de formigó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gruix,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</si>
  <si>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</si>
  <si>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</si>
  <si>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</si>
  <si>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</si>
  <si>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</si>
  <si>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</si>
  <si>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</si>
  <si>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</si>
  <si>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</si>
  <si>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</si>
  <si>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</si>
  <si>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</si>
  <si>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</si>
  <si>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</si>
  <si>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</si>
  <si>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</si>
  <si>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</si>
  <si>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</si>
  <si>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</si>
  <si>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</si>
  <si>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</si>
  <si>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</si>
  <si>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</si>
  <si>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</si>
  <si>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</si>
  <si>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</si>
  <si>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</si>
  <si>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</si>
  <si>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</si>
  <si>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</si>
  <si>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</si>
  <si>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</si>
  <si>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</si>
  <si>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</si>
  <si>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</si>
  <si>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</si>
  <si>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</si>
  <si>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</si>
  <si>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</si>
  <si>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</si>
  <si>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</si>
  <si>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</si>
  <si>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</si>
  <si>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</si>
  <si>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</si>
  <si>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</si>
  <si>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mt08cur010a</t>
  </si>
  <si>
    <t xml:space="preserve">l</t>
  </si>
  <si>
    <t xml:space="preserve">Agent filmogen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</si>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</sst>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0.008000</v>
      </c>
      <c r="G10" s="11">
        <v>50.500000</v>
      </c>
      <c r="H10" s="11">
        <f ca="1">ROUND(INDIRECT(ADDRESS(ROW()+(0), COLUMN()+(-2), 1))*INDIRECT(ADDRESS(ROW()+(0), COLUMN()+(-1), 1)), 2)</f>
        <v>0.400000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0.001000</v>
      </c>
      <c r="G11" s="11">
        <v>85.000000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0.006000</v>
      </c>
      <c r="G12" s="11">
        <v>95.000000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0.027000</v>
      </c>
      <c r="G13" s="11">
        <v>13.370000</v>
      </c>
      <c r="H13" s="11">
        <f ca="1">ROUND(INDIRECT(ADDRESS(ROW()+(0), COLUMN()+(-2), 1))*INDIRECT(ADDRESS(ROW()+(0), COLUMN()+(-1), 1)), 2)</f>
        <v>0.360000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0.001000</v>
      </c>
      <c r="G14" s="11">
        <v>238.160000</v>
      </c>
      <c r="H14" s="11">
        <f ca="1">ROUND(INDIRECT(ADDRESS(ROW()+(0), COLUMN()+(-2), 1))*INDIRECT(ADDRESS(ROW()+(0), COLUMN()+(-1), 1)), 2)</f>
        <v>0.240000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0.006000</v>
      </c>
      <c r="G15" s="11">
        <v>7.000000</v>
      </c>
      <c r="H15" s="11">
        <f ca="1">ROUND(INDIRECT(ADDRESS(ROW()+(0), COLUMN()+(-2), 1))*INDIRECT(ADDRESS(ROW()+(0), COLUMN()+(-1), 1)), 2)</f>
        <v>0.040000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0.002000</v>
      </c>
      <c r="G16" s="11">
        <v>8.150000</v>
      </c>
      <c r="H16" s="11">
        <f ca="1">ROUND(INDIRECT(ADDRESS(ROW()+(0), COLUMN()+(-2), 1))*INDIRECT(ADDRESS(ROW()+(0), COLUMN()+(-1), 1)), 2)</f>
        <v>0.020000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0.035000</v>
      </c>
      <c r="G17" s="11">
        <v>60.500000</v>
      </c>
      <c r="H17" s="11">
        <f ca="1">ROUND(INDIRECT(ADDRESS(ROW()+(0), COLUMN()+(-2), 1))*INDIRECT(ADDRESS(ROW()+(0), COLUMN()+(-1), 1)), 2)</f>
        <v>2.120000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1.200000</v>
      </c>
      <c r="G18" s="11">
        <v>0.060000</v>
      </c>
      <c r="H18" s="11">
        <f ca="1">ROUND(INDIRECT(ADDRESS(ROW()+(0), COLUMN()+(-2), 1))*INDIRECT(ADDRESS(ROW()+(0), COLUMN()+(-1), 1)), 2)</f>
        <v>0.070000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19.000000</v>
      </c>
      <c r="G19" s="11">
        <v>0.810000</v>
      </c>
      <c r="H19" s="11">
        <f ca="1">ROUND(INDIRECT(ADDRESS(ROW()+(0), COLUMN()+(-2), 1))*INDIRECT(ADDRESS(ROW()+(0), COLUMN()+(-1), 1)), 2)</f>
        <v>15.390000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0.152000</v>
      </c>
      <c r="G20" s="11">
        <v>1.100000</v>
      </c>
      <c r="H20" s="11">
        <f ca="1">ROUND(INDIRECT(ADDRESS(ROW()+(0), COLUMN()+(-2), 1))*INDIRECT(ADDRESS(ROW()+(0), COLUMN()+(-1), 1)), 2)</f>
        <v>0.170000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0.189000</v>
      </c>
      <c r="G22" s="11">
        <v>107.200000</v>
      </c>
      <c r="H22" s="11">
        <f ca="1">ROUND(INDIRECT(ADDRESS(ROW()+(0), COLUMN()+(-2), 1))*INDIRECT(ADDRESS(ROW()+(0), COLUMN()+(-1), 1)), 2)</f>
        <v>20.260000</v>
      </c>
    </row>
    <row r="23" spans="1:8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2">
        <v>0.150000</v>
      </c>
      <c r="G23" s="13">
        <v>4.120000</v>
      </c>
      <c r="H23" s="13">
        <f ca="1">ROUND(INDIRECT(ADDRESS(ROW()+(0), COLUMN()+(-2), 1))*INDIRECT(ADDRESS(ROW()+(0), COLUMN()+(-1), 1)), 2)</f>
        <v>0.620000</v>
      </c>
    </row>
    <row r="24" spans="1:8" ht="13.50" thickBot="1" customHeight="1">
      <c r="A24" s="14"/>
      <c r="B24" s="14"/>
      <c r="C24" s="14"/>
      <c r="D24" s="14"/>
      <c r="E24" s="14"/>
      <c r="F24" s="8" t="s">
        <v>54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41.840000</v>
      </c>
    </row>
    <row r="25" spans="1:8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4"/>
      <c r="H25" s="14"/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0.769000</v>
      </c>
      <c r="G26" s="11">
        <v>24.970000</v>
      </c>
      <c r="H26" s="11">
        <f ca="1">ROUND(INDIRECT(ADDRESS(ROW()+(0), COLUMN()+(-2), 1))*INDIRECT(ADDRESS(ROW()+(0), COLUMN()+(-1), 1)), 2)</f>
        <v>19.200000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0.769000</v>
      </c>
      <c r="G27" s="11">
        <v>22.190000</v>
      </c>
      <c r="H27" s="11">
        <f ca="1">ROUND(INDIRECT(ADDRESS(ROW()+(0), COLUMN()+(-2), 1))*INDIRECT(ADDRESS(ROW()+(0), COLUMN()+(-1), 1)), 2)</f>
        <v>17.060000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0.278000</v>
      </c>
      <c r="G28" s="11">
        <v>24.970000</v>
      </c>
      <c r="H28" s="11">
        <f ca="1">ROUND(INDIRECT(ADDRESS(ROW()+(0), COLUMN()+(-2), 1))*INDIRECT(ADDRESS(ROW()+(0), COLUMN()+(-1), 1)), 2)</f>
        <v>6.940000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0.278000</v>
      </c>
      <c r="G29" s="11">
        <v>22.190000</v>
      </c>
      <c r="H29" s="11">
        <f ca="1">ROUND(INDIRECT(ADDRESS(ROW()+(0), COLUMN()+(-2), 1))*INDIRECT(ADDRESS(ROW()+(0), COLUMN()+(-1), 1)), 2)</f>
        <v>6.170000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0.059000</v>
      </c>
      <c r="G30" s="11">
        <v>24.970000</v>
      </c>
      <c r="H30" s="11">
        <f ca="1">ROUND(INDIRECT(ADDRESS(ROW()+(0), COLUMN()+(-2), 1))*INDIRECT(ADDRESS(ROW()+(0), COLUMN()+(-1), 1)), 2)</f>
        <v>1.470000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2">
        <v>0.240000</v>
      </c>
      <c r="G31" s="13">
        <v>22.190000</v>
      </c>
      <c r="H31" s="13">
        <f ca="1">ROUND(INDIRECT(ADDRESS(ROW()+(0), COLUMN()+(-2), 1))*INDIRECT(ADDRESS(ROW()+(0), COLUMN()+(-1), 1)), 2)</f>
        <v>5.330000</v>
      </c>
    </row>
    <row r="32" spans="1:8" ht="13.50" thickBot="1" customHeight="1">
      <c r="A32" s="14"/>
      <c r="B32" s="14"/>
      <c r="C32" s="14"/>
      <c r="D32" s="14"/>
      <c r="E32" s="14"/>
      <c r="F32" s="8" t="s">
        <v>74</v>
      </c>
      <c r="G32" s="8"/>
      <c r="H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56.170000</v>
      </c>
    </row>
    <row r="33" spans="1:8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4"/>
      <c r="H33" s="14"/>
    </row>
    <row r="34" spans="1:8" ht="13.50" thickBot="1" customHeight="1">
      <c r="A34" s="18"/>
      <c r="B34" s="18"/>
      <c r="C34" s="18"/>
      <c r="D34" s="19" t="s">
        <v>76</v>
      </c>
      <c r="E34" s="18" t="s">
        <v>77</v>
      </c>
      <c r="F34" s="12">
        <v>2.000000</v>
      </c>
      <c r="G34" s="13">
        <f ca="1">ROUND(SUM(INDIRECT(ADDRESS(ROW()+(-2), COLUMN()+(1), 1)),INDIRECT(ADDRESS(ROW()+(-10), COLUMN()+(1), 1))), 2)</f>
        <v>98.010000</v>
      </c>
      <c r="H34" s="13">
        <f ca="1">ROUND(INDIRECT(ADDRESS(ROW()+(0), COLUMN()+(-2), 1))*INDIRECT(ADDRESS(ROW()+(0), COLUMN()+(-1), 1))/100, 2)</f>
        <v>1.960000</v>
      </c>
    </row>
    <row r="35" spans="1:8" ht="13.50" thickBot="1" customHeight="1">
      <c r="A35" s="20" t="s">
        <v>78</v>
      </c>
      <c r="B35" s="20"/>
      <c r="C35" s="20"/>
      <c r="D35" s="21"/>
      <c r="E35" s="22"/>
      <c r="F35" s="23" t="s">
        <v>79</v>
      </c>
      <c r="G35" s="24"/>
      <c r="H35" s="25">
        <f ca="1">ROUND(SUM(INDIRECT(ADDRESS(ROW()+(-1), COLUMN()+(0), 1)),INDIRECT(ADDRESS(ROW()+(-3), COLUMN()+(0), 1)),INDIRECT(ADDRESS(ROW()+(-11), COLUMN()+(0), 1))), 2)</f>
        <v>99.970000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620079" right="0.472441" top="0.472441" bottom="0.472441" header="0.0" footer="0.0"/>
  <pageSetup paperSize="9" orientation="portrait"/>
  <rowBreaks count="0" manualBreakCount="0">
    </rowBreaks>
</worksheet>
</file>