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<sst xmlns="http://schemas.openxmlformats.org/spreadsheetml/2006/main" count="47" uniqueCount="47">
  <si>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</si>
  <si>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HBH010</t>
  </si>
  <si>
    <t xml:space="preserve">U</t>
  </si>
  <si>
    <t xml:space="preserve">Bancada de formigó.</t>
  </si>
  <si>
    <r>
      <rPr>
        <sz val="8.25"/>
        <color rgb="FF000000"/>
        <rFont val="Arial"/>
        <family val="2"/>
      </rPr>
      <t xml:space="preserve">Bancada de formigó armat, de 150x100x16 cm, composta de formigó HA-25/B/20/IIa fabricat en central, i abocament amb cubilot, malla electrosoldada ME 20x20 Ø 5-5 B 500 T 6x2,20 UNE-EN 10080, marc perimetral de perfil d'acer laminat en calent i capa separadora de geotèxtil no teixit.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</si>
  <si>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</si>
  <si>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</si>
  <si>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</si>
  <si>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</si>
  <si>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</si>
  <si>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</si>
  <si>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</si>
  <si>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mt14gsa010dg</t>
  </si>
  <si>
    <t xml:space="preserve">m²</t>
  </si>
  <si>
    <t xml:space="preserve">Geotèxtil no teixit sintètic, termosoldat, de polipropilè-polietilè, de 125 g/m².</t>
  </si>
  <si>
    <t xml:space="preserve">mt07ala010dea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</si>
  <si>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</si>
  <si>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en obra.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</si>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</sst>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6.63" customWidth="1"/>
    <col min="5" max="5" width="73.78" customWidth="1"/>
    <col min="6" max="6" width="11.73" customWidth="1"/>
    <col min="7" max="7" width="1.53" customWidth="1"/>
    <col min="8" max="8" width="10.71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1.76</v>
      </c>
      <c r="G10" s="11"/>
      <c r="H10" s="12">
        <v>0.8</v>
      </c>
      <c r="I10" s="12">
        <f ca="1">ROUND(INDIRECT(ADDRESS(ROW()+(0), COLUMN()+(-3), 1))*INDIRECT(ADDRESS(ROW()+(0), COLUMN()+(-1), 1)), 2)</f>
        <v>1.41</v>
      </c>
      <c r="J10" s="12"/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94</v>
      </c>
      <c r="G11" s="11"/>
      <c r="H11" s="12">
        <v>1.3</v>
      </c>
      <c r="I11" s="12">
        <f ca="1">ROUND(INDIRECT(ADDRESS(ROW()+(0), COLUMN()+(-3), 1))*INDIRECT(ADDRESS(ROW()+(0), COLUMN()+(-1), 1)), 2)</f>
        <v>122.2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1.65</v>
      </c>
      <c r="G12" s="11"/>
      <c r="H12" s="12">
        <v>1.49</v>
      </c>
      <c r="I12" s="12">
        <f ca="1">ROUND(INDIRECT(ADDRESS(ROW()+(0), COLUMN()+(-3), 1))*INDIRECT(ADDRESS(ROW()+(0), COLUMN()+(-1), 1)), 2)</f>
        <v>2.46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0.264</v>
      </c>
      <c r="G13" s="13"/>
      <c r="H13" s="14">
        <v>67.42</v>
      </c>
      <c r="I13" s="14">
        <f ca="1">ROUND(INDIRECT(ADDRESS(ROW()+(0), COLUMN()+(-3), 1))*INDIRECT(ADDRESS(ROW()+(0), COLUMN()+(-1), 1)), 2)</f>
        <v>17.8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143.87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0.381</v>
      </c>
      <c r="G16" s="11"/>
      <c r="H16" s="12">
        <v>24.5</v>
      </c>
      <c r="I16" s="12">
        <f ca="1">ROUND(INDIRECT(ADDRESS(ROW()+(0), COLUMN()+(-3), 1))*INDIRECT(ADDRESS(ROW()+(0), COLUMN()+(-1), 1)), 2)</f>
        <v>9.33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0.381</v>
      </c>
      <c r="G17" s="13"/>
      <c r="H17" s="14">
        <v>21.76</v>
      </c>
      <c r="I17" s="14">
        <f ca="1">ROUND(INDIRECT(ADDRESS(ROW()+(0), COLUMN()+(-3), 1))*INDIRECT(ADDRESS(ROW()+(0), COLUMN()+(-1), 1)), 2)</f>
        <v>8.29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17.62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161.49</v>
      </c>
      <c r="I20" s="14">
        <f ca="1">ROUND(INDIRECT(ADDRESS(ROW()+(0), COLUMN()+(-3), 1))*INDIRECT(ADDRESS(ROW()+(0), COLUMN()+(-1), 1))/100, 2)</f>
        <v>3.23</v>
      </c>
      <c r="J20" s="14"/>
    </row>
    <row r="21" spans="1:10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164.72</v>
      </c>
      <c r="J21" s="22"/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 t="s">
        <v>39</v>
      </c>
      <c r="H24" s="23"/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192005</v>
      </c>
      <c r="G25" s="25">
        <v>192006</v>
      </c>
      <c r="H25" s="25"/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H21"/>
    <mergeCell ref="I21:J21"/>
    <mergeCell ref="A24:E24"/>
    <mergeCell ref="G24:I24"/>
    <mergeCell ref="A25:E25"/>
    <mergeCell ref="F25:F26"/>
    <mergeCell ref="G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