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<sst xmlns="http://schemas.openxmlformats.org/spreadsheetml/2006/main" count="50" uniqueCount="50">
  <si>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</si>
  <si>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</si>
  <si>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</si>
  <si>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 monocapa fotocatalític.</t>
  </si>
  <si>
    <r>
      <rPr>
        <sz val="8.25"/>
        <color rgb="FF000000"/>
        <rFont val="Arial"/>
        <family val="2"/>
      </rPr>
      <t xml:space="preserve">Revestiment de paraments exteriors amb morter monocapa per la impermeabilització i decoració de façanes, tipus OC CSIII W2, segons UNE-EN 998-1, acabat amb àrid projectat, color blanc, a base de ciment TX, fotocatalític, descontaminant i autonetejable, i.active "HEIDELBERGCEMENT HISPANIA",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</si>
  <si>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</si>
  <si>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</si>
  <si>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</si>
  <si>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</si>
  <si>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</si>
  <si>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</si>
  <si>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</si>
  <si>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mt28mit060aa</t>
  </si>
  <si>
    <t xml:space="preserve">kg</t>
  </si>
  <si>
    <t xml:space="preserve">Morter monocapa per la impermeabilització i decoració de façanes, tipus OC CSIII W2, segons UNE-EN 998-1, acabat amb àrid projectat, color blanc, compost de ciment TX, fotocatalític, descontaminant i autonetejable, i.active "HEIDELBERGCEMENT HISPANIA", additius, resines sintètiques i càrregues minerals.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</si>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</sst>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17</v>
      </c>
      <c r="H10" s="11"/>
      <c r="I10" s="12">
        <v>0.65</v>
      </c>
      <c r="J10" s="12">
        <f ca="1">ROUND(INDIRECT(ADDRESS(ROW()+(0), COLUMN()+(-3), 1))*INDIRECT(ADDRESS(ROW()+(0), COLUMN()+(-1), 1)), 2)</f>
        <v>11.05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1.25</v>
      </c>
      <c r="H13" s="11"/>
      <c r="I13" s="12">
        <v>0.37</v>
      </c>
      <c r="J13" s="12">
        <f ca="1">ROUND(INDIRECT(ADDRESS(ROW()+(0), COLUMN()+(-3), 1))*INDIRECT(ADDRESS(ROW()+(0), COLUMN()+(-1), 1)), 2)</f>
        <v>0.46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15</v>
      </c>
      <c r="H14" s="13"/>
      <c r="I14" s="14">
        <v>0.37</v>
      </c>
      <c r="J14" s="14">
        <f ca="1">ROUND(INDIRECT(ADDRESS(ROW()+(0), COLUMN()+(-3), 1))*INDIRECT(ADDRESS(ROW()+(0), COLUMN()+(-1), 1)), 2)</f>
        <v>5.55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0.515</v>
      </c>
      <c r="H17" s="11"/>
      <c r="I17" s="12">
        <v>25.57</v>
      </c>
      <c r="J17" s="12">
        <f ca="1">ROUND(INDIRECT(ADDRESS(ROW()+(0), COLUMN()+(-3), 1))*INDIRECT(ADDRESS(ROW()+(0), COLUMN()+(-1), 1)), 2)</f>
        <v>13.17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0.284</v>
      </c>
      <c r="H18" s="13"/>
      <c r="I18" s="14">
        <v>22.5</v>
      </c>
      <c r="J18" s="14">
        <f ca="1">ROUND(INDIRECT(ADDRESS(ROW()+(0), COLUMN()+(-3), 1))*INDIRECT(ADDRESS(ROW()+(0), COLUMN()+(-1), 1)), 2)</f>
        <v>6.39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19.56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4</v>
      </c>
      <c r="H21" s="13"/>
      <c r="I21" s="14">
        <f ca="1">ROUND(SUM(INDIRECT(ADDRESS(ROW()+(-2), COLUMN()+(1), 1)),INDIRECT(ADDRESS(ROW()+(-6), COLUMN()+(1), 1))), 2)</f>
        <v>37.39</v>
      </c>
      <c r="J21" s="14">
        <f ca="1">ROUND(INDIRECT(ADDRESS(ROW()+(0), COLUMN()+(-3), 1))*INDIRECT(ADDRESS(ROW()+(0), COLUMN()+(-1), 1))/100, 2)</f>
        <v>1.5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38.89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